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3"/>
  <c r="O66"/>
  <c r="I66"/>
  <c r="O62"/>
  <c r="I62"/>
  <c r="O58"/>
  <c r="I58"/>
  <c r="O54"/>
  <c r="I54"/>
  <c r="I48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<sst xmlns="http://schemas.openxmlformats.org/spreadsheetml/2006/main">
  <si>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</si>
  <si>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</si>
  <si>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</si>
  <si>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</si>
  <si>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</si>
  <si>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</si>
  <si>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III/3945 Tetčice, propust 3945-4P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</si>
  <si>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</si>
  <si>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</si>
  <si>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</si>
  <si>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</si>
  <si>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</si>
  <si>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</si>
  <si>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</si>
  <si>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</si>
  <si>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</si>
  <si>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</si>
  <si>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</si>
  <si>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</si>
  <si>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</si>
  <si>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</si>
  <si>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</si>
  <si>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</si>
  <si>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</si>
  <si>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</si>
  <si>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</si>
  <si>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</si>
  <si>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</si>
  <si>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</si>
  <si>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</si>
  <si>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</si>
  <si>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</si>
  <si>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</si>
  <si>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</si>
  <si>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</si>
  <si>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</si>
  <si>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</si>
  <si>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</si>
  <si>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</si>
  <si>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</si>
  <si>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</si>
  <si>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</si>
  <si>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</si>
  <si>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</si>
  <si>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</si>
  <si>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3945-4P</t>
  </si>
  <si>
    <t>014102</t>
  </si>
  <si>
    <t>POPLATKY ZA SKLÁDKU</t>
  </si>
  <si>
    <t>T</t>
  </si>
  <si>
    <t>vyčištění území u propustku</t>
  </si>
  <si>
    <t>položka 12960: 1,00*4,5*0,2*2*2 = 3,600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</si>
  <si>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</si>
  <si>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</si>
  <si>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</si>
  <si>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</si>
  <si>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</si>
  <si>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</si>
  <si>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u propustku_x000d_
odvozná vzdálenost v režii zhotovitele</t>
  </si>
  <si>
    <t>1,00*4,5*0,2*2 = 1,800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</si>
  <si>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</si>
  <si>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3</t>
  </si>
  <si>
    <t>Svislé konstrukce</t>
  </si>
  <si>
    <t>31717</t>
  </si>
  <si>
    <t>KOVOVÉ KONSTRUKCE PRO KOTVENÍ ŘÍMSY</t>
  </si>
  <si>
    <t>KG</t>
  </si>
  <si>
    <t>kotevní přípravek římsy hák dl. 1,0 m D 12 mm á 0,2 m; 0,89 kg/kus</t>
  </si>
  <si>
    <t>levá římsa 0,89*20 = 17,800 [A]_x000d_
pravá římsa 0,89*21 = 18,690 [B]_x000d_
Celkové množství = 36,490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</si>
  <si>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</si>
  <si>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</si>
  <si>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</si>
  <si>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římsy po obou stranách silnice</t>
  </si>
  <si>
    <t>levá římsa 0,35*0,7*4,0 = 0,980 [A]_x000d_
pravá římsa 0,35*0,7*4,2 = 1,029 [B]_x000d_
Celkové množství = 2,009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</si>
  <si>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</si>
  <si>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</si>
  <si>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</si>
  <si>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vybetonování říms tl. 350 mm</t>
  </si>
  <si>
    <t>0,16*2,009 = 0,321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</si>
  <si>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</si>
  <si>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</si>
  <si>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</si>
  <si>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</si>
  <si>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</si>
  <si>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</si>
  <si>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boků a vrchu nosné konstrukce a líců křídel</t>
  </si>
  <si>
    <t>boky nosné konstrukce, líce křídel vlevo (0,5+1,15)/2*(1,8+1,7)+(1,15-0,8)*0,55 = 3,080 [A]_x000d_
vrch čela nosné konstrukce vlevo 4,0*0,7 = 2,800 [B]_x000d_
boky nosné konstrukce, líce křídel vpravo (0,5+1,35)/2*(1,8+2,0)+(1,35-0,8)*0,55 = 3,818 [C]_x000d_
vrch čela nosné konstrukce vpravo 4,2*0,7 = 2,940 [D]_x000d_
Celkové množství = 12,638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</si>
  <si>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</si>
  <si>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</si>
  <si>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</si>
  <si>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</si>
  <si>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</si>
  <si>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</si>
  <si>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</si>
  <si>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sanace výztuže boků a vrchu nosné konstrukce a líců křídel 25% plochy</t>
  </si>
  <si>
    <t>boky nosné konstrukce, líce křídel vlevo 0,25*((0,5+1,15)/2*(1,8+1,7)+(1,15-0,8)*0,55) = 0,770 [A]_x000d_
vrch čela nosné konstrukce vlevo 0,25*4,0*0,7 = 0,700 [B]_x000d_
boky nosné konstrukce, líce křídel vpravo 0,25*((0,5+1,35)/2*(1,8+2,0)+(1,35-0,8)*0,55) = 0,954 [C]_x000d_
vrch čela nosné konstrukce vpravo 0,25*4,2*0,7 = 0,735 [D]_x000d_
Celkové množství = 3,159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</si>
  <si>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</si>
  <si>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</si>
  <si>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</si>
  <si>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</si>
  <si>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</si>
  <si>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</si>
  <si>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(0,35+0,70+0,15)*4,00 = 4,800 [A]_x000d_
pravá římsa (0,35+0,7+0,15)*4,20 = 5,040 [B]_x000d_
Celkové množství = 9,840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</si>
  <si>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</si>
  <si>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</si>
  <si>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</si>
  <si>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</si>
  <si>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</si>
  <si>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</si>
  <si>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ocelové bezpečnostní zábradlí se svislou výplní, vč. PKO</t>
  </si>
  <si>
    <t>levá strana 4,0 = 4,000 [A]_x000d_
pravá strana 4,0 = 4,000 [B]_x000d_
Celkové množství = 8,000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</si>
  <si>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</si>
  <si>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</si>
  <si>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</si>
  <si>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zábradlí
likvidace v režii zhotovitele</t>
  </si>
  <si>
    <t>6,0+5,9 = 11,900 [A]</t>
  </si>
  <si>
    <t>Položka zahrnuje:
- demontáž a odstranění zařízení
- jeho odvoz na předepsané místo
Položka nezahrnuje:
- x</t>
  </si>
  <si>
    <t>938543</t>
  </si>
  <si>
    <t>OČIŠTĚNÍ BETON KONSTR OTRYSKÁNÍM TLAK VODOU DO 1000 BARŮ</t>
  </si>
  <si>
    <t>očištění sanovaných ploch boků a vrchu nosné konstrukce a líců křídel</t>
  </si>
  <si>
    <t>Položka zahrnuje:
- očištění předepsaným způsobem
- odklizení vzniklého odpadu
Položka nezahrnuje:
- x</t>
  </si>
  <si>
    <t>96616</t>
  </si>
  <si>
    <t>BOURÁNÍ KONSTRUKCÍ ZE ŽELEZOBETONU</t>
  </si>
  <si>
    <t>odbourání obou říms a bloků pod zábradlím - včetně odvozu materiálu a jeho likvidace</t>
  </si>
  <si>
    <t>levá římsa 4,0*0,7*0,2 = 0,560 [A]_x000d_
pravá římsa 4,2*0,7*0,2 = 0,588 [B]_x000d_
bloky pod zábradlím 0,7*0,7*0,5*4 = 0,980 [C]_x000d_
Celkové množství = 2,128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</si>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</sst>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SUMIFS(I8:I69,A8:A69,"SD")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3.6000000000000001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36.490000000000002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45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90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2.0089999999999999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48</v>
      </c>
      <c r="G27" s="33">
        <v>0.32100000000000001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375">
      <c r="A30" s="29" t="s">
        <v>32</v>
      </c>
      <c r="B30" s="36"/>
      <c r="C30" s="37"/>
      <c r="D30" s="37"/>
      <c r="E30" s="31" t="s">
        <v>77</v>
      </c>
      <c r="F30" s="37"/>
      <c r="G30" s="37"/>
      <c r="H30" s="37"/>
      <c r="I30" s="37"/>
      <c r="J30" s="39"/>
    </row>
    <row r="31">
      <c r="A31" s="23" t="s">
        <v>22</v>
      </c>
      <c r="B31" s="24"/>
      <c r="C31" s="25" t="s">
        <v>78</v>
      </c>
      <c r="D31" s="26"/>
      <c r="E31" s="23" t="s">
        <v>79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25</v>
      </c>
      <c r="B32" s="29">
        <v>6</v>
      </c>
      <c r="C32" s="30" t="s">
        <v>80</v>
      </c>
      <c r="D32" s="29" t="s">
        <v>31</v>
      </c>
      <c r="E32" s="31" t="s">
        <v>81</v>
      </c>
      <c r="F32" s="32" t="s">
        <v>82</v>
      </c>
      <c r="G32" s="33">
        <v>12.638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 ht="105">
      <c r="A34" s="29" t="s">
        <v>38</v>
      </c>
      <c r="B34" s="36"/>
      <c r="C34" s="37"/>
      <c r="D34" s="37"/>
      <c r="E34" s="40" t="s">
        <v>84</v>
      </c>
      <c r="F34" s="37"/>
      <c r="G34" s="37"/>
      <c r="H34" s="37"/>
      <c r="I34" s="37"/>
      <c r="J34" s="39"/>
    </row>
    <row r="35" ht="120">
      <c r="A35" s="29" t="s">
        <v>32</v>
      </c>
      <c r="B35" s="36"/>
      <c r="C35" s="37"/>
      <c r="D35" s="37"/>
      <c r="E35" s="31" t="s">
        <v>85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86</v>
      </c>
      <c r="D36" s="29" t="s">
        <v>31</v>
      </c>
      <c r="E36" s="31" t="s">
        <v>87</v>
      </c>
      <c r="F36" s="32" t="s">
        <v>82</v>
      </c>
      <c r="G36" s="33">
        <v>12.638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 ht="105">
      <c r="A38" s="29" t="s">
        <v>38</v>
      </c>
      <c r="B38" s="36"/>
      <c r="C38" s="37"/>
      <c r="D38" s="37"/>
      <c r="E38" s="40" t="s">
        <v>84</v>
      </c>
      <c r="F38" s="37"/>
      <c r="G38" s="37"/>
      <c r="H38" s="37"/>
      <c r="I38" s="37"/>
      <c r="J38" s="39"/>
    </row>
    <row r="39" ht="120">
      <c r="A39" s="29" t="s">
        <v>32</v>
      </c>
      <c r="B39" s="36"/>
      <c r="C39" s="37"/>
      <c r="D39" s="37"/>
      <c r="E39" s="31" t="s">
        <v>85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88</v>
      </c>
      <c r="D40" s="29" t="s">
        <v>31</v>
      </c>
      <c r="E40" s="31" t="s">
        <v>89</v>
      </c>
      <c r="F40" s="32" t="s">
        <v>82</v>
      </c>
      <c r="G40" s="33">
        <v>12.638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83</v>
      </c>
      <c r="F41" s="37"/>
      <c r="G41" s="37"/>
      <c r="H41" s="37"/>
      <c r="I41" s="37"/>
      <c r="J41" s="39"/>
    </row>
    <row r="42" ht="105">
      <c r="A42" s="29" t="s">
        <v>38</v>
      </c>
      <c r="B42" s="36"/>
      <c r="C42" s="37"/>
      <c r="D42" s="37"/>
      <c r="E42" s="40" t="s">
        <v>84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85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90</v>
      </c>
      <c r="D44" s="29" t="s">
        <v>31</v>
      </c>
      <c r="E44" s="31" t="s">
        <v>91</v>
      </c>
      <c r="F44" s="32" t="s">
        <v>82</v>
      </c>
      <c r="G44" s="33">
        <v>3.1589999999999998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92</v>
      </c>
      <c r="F45" s="37"/>
      <c r="G45" s="37"/>
      <c r="H45" s="37"/>
      <c r="I45" s="37"/>
      <c r="J45" s="39"/>
    </row>
    <row r="46" ht="105">
      <c r="A46" s="29" t="s">
        <v>38</v>
      </c>
      <c r="B46" s="36"/>
      <c r="C46" s="37"/>
      <c r="D46" s="37"/>
      <c r="E46" s="40" t="s">
        <v>93</v>
      </c>
      <c r="F46" s="37"/>
      <c r="G46" s="37"/>
      <c r="H46" s="37"/>
      <c r="I46" s="37"/>
      <c r="J46" s="39"/>
    </row>
    <row r="47" ht="105">
      <c r="A47" s="29" t="s">
        <v>32</v>
      </c>
      <c r="B47" s="36"/>
      <c r="C47" s="37"/>
      <c r="D47" s="37"/>
      <c r="E47" s="31" t="s">
        <v>94</v>
      </c>
      <c r="F47" s="37"/>
      <c r="G47" s="37"/>
      <c r="H47" s="37"/>
      <c r="I47" s="37"/>
      <c r="J47" s="39"/>
    </row>
    <row r="48">
      <c r="A48" s="23" t="s">
        <v>22</v>
      </c>
      <c r="B48" s="24"/>
      <c r="C48" s="25" t="s">
        <v>95</v>
      </c>
      <c r="D48" s="26"/>
      <c r="E48" s="23" t="s">
        <v>96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25</v>
      </c>
      <c r="B49" s="29">
        <v>10</v>
      </c>
      <c r="C49" s="30" t="s">
        <v>97</v>
      </c>
      <c r="D49" s="29" t="s">
        <v>31</v>
      </c>
      <c r="E49" s="31" t="s">
        <v>98</v>
      </c>
      <c r="F49" s="32" t="s">
        <v>82</v>
      </c>
      <c r="G49" s="33">
        <v>9.8399999999999999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99</v>
      </c>
      <c r="F50" s="37"/>
      <c r="G50" s="37"/>
      <c r="H50" s="37"/>
      <c r="I50" s="37"/>
      <c r="J50" s="39"/>
    </row>
    <row r="51" ht="45">
      <c r="A51" s="29" t="s">
        <v>38</v>
      </c>
      <c r="B51" s="36"/>
      <c r="C51" s="37"/>
      <c r="D51" s="37"/>
      <c r="E51" s="40" t="s">
        <v>100</v>
      </c>
      <c r="F51" s="37"/>
      <c r="G51" s="37"/>
      <c r="H51" s="37"/>
      <c r="I51" s="37"/>
      <c r="J51" s="39"/>
    </row>
    <row r="52" ht="120">
      <c r="A52" s="29" t="s">
        <v>32</v>
      </c>
      <c r="B52" s="36"/>
      <c r="C52" s="37"/>
      <c r="D52" s="37"/>
      <c r="E52" s="31" t="s">
        <v>101</v>
      </c>
      <c r="F52" s="37"/>
      <c r="G52" s="37"/>
      <c r="H52" s="37"/>
      <c r="I52" s="37"/>
      <c r="J52" s="39"/>
    </row>
    <row r="53">
      <c r="A53" s="23" t="s">
        <v>22</v>
      </c>
      <c r="B53" s="24"/>
      <c r="C53" s="25" t="s">
        <v>102</v>
      </c>
      <c r="D53" s="26"/>
      <c r="E53" s="23" t="s">
        <v>103</v>
      </c>
      <c r="F53" s="26"/>
      <c r="G53" s="26"/>
      <c r="H53" s="26"/>
      <c r="I53" s="27">
        <f>SUMIFS(I54:I69,A54:A69,"P")</f>
        <v>0</v>
      </c>
      <c r="J53" s="28"/>
    </row>
    <row r="54">
      <c r="A54" s="29" t="s">
        <v>25</v>
      </c>
      <c r="B54" s="29">
        <v>11</v>
      </c>
      <c r="C54" s="30" t="s">
        <v>104</v>
      </c>
      <c r="D54" s="29" t="s">
        <v>31</v>
      </c>
      <c r="E54" s="31" t="s">
        <v>105</v>
      </c>
      <c r="F54" s="32" t="s">
        <v>106</v>
      </c>
      <c r="G54" s="33">
        <v>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9"/>
    </row>
    <row r="56" ht="45">
      <c r="A56" s="29" t="s">
        <v>38</v>
      </c>
      <c r="B56" s="36"/>
      <c r="C56" s="37"/>
      <c r="D56" s="37"/>
      <c r="E56" s="40" t="s">
        <v>108</v>
      </c>
      <c r="F56" s="37"/>
      <c r="G56" s="37"/>
      <c r="H56" s="37"/>
      <c r="I56" s="37"/>
      <c r="J56" s="39"/>
    </row>
    <row r="57" ht="120">
      <c r="A57" s="29" t="s">
        <v>32</v>
      </c>
      <c r="B57" s="36"/>
      <c r="C57" s="37"/>
      <c r="D57" s="37"/>
      <c r="E57" s="31" t="s">
        <v>109</v>
      </c>
      <c r="F57" s="37"/>
      <c r="G57" s="37"/>
      <c r="H57" s="37"/>
      <c r="I57" s="37"/>
      <c r="J57" s="39"/>
    </row>
    <row r="58">
      <c r="A58" s="29" t="s">
        <v>25</v>
      </c>
      <c r="B58" s="29">
        <v>12</v>
      </c>
      <c r="C58" s="30" t="s">
        <v>110</v>
      </c>
      <c r="D58" s="29" t="s">
        <v>31</v>
      </c>
      <c r="E58" s="31" t="s">
        <v>111</v>
      </c>
      <c r="F58" s="32" t="s">
        <v>106</v>
      </c>
      <c r="G58" s="33">
        <v>11.9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112</v>
      </c>
      <c r="F59" s="37"/>
      <c r="G59" s="37"/>
      <c r="H59" s="37"/>
      <c r="I59" s="37"/>
      <c r="J59" s="39"/>
    </row>
    <row r="60">
      <c r="A60" s="29" t="s">
        <v>38</v>
      </c>
      <c r="B60" s="36"/>
      <c r="C60" s="37"/>
      <c r="D60" s="37"/>
      <c r="E60" s="40" t="s">
        <v>113</v>
      </c>
      <c r="F60" s="37"/>
      <c r="G60" s="37"/>
      <c r="H60" s="37"/>
      <c r="I60" s="37"/>
      <c r="J60" s="39"/>
    </row>
    <row r="61" ht="75">
      <c r="A61" s="29" t="s">
        <v>32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9"/>
    </row>
    <row r="62">
      <c r="A62" s="29" t="s">
        <v>25</v>
      </c>
      <c r="B62" s="29">
        <v>13</v>
      </c>
      <c r="C62" s="30" t="s">
        <v>115</v>
      </c>
      <c r="D62" s="29" t="s">
        <v>31</v>
      </c>
      <c r="E62" s="31" t="s">
        <v>116</v>
      </c>
      <c r="F62" s="32" t="s">
        <v>82</v>
      </c>
      <c r="G62" s="33">
        <v>12.638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117</v>
      </c>
      <c r="F63" s="37"/>
      <c r="G63" s="37"/>
      <c r="H63" s="37"/>
      <c r="I63" s="37"/>
      <c r="J63" s="39"/>
    </row>
    <row r="64" ht="105">
      <c r="A64" s="29" t="s">
        <v>38</v>
      </c>
      <c r="B64" s="36"/>
      <c r="C64" s="37"/>
      <c r="D64" s="37"/>
      <c r="E64" s="40" t="s">
        <v>84</v>
      </c>
      <c r="F64" s="37"/>
      <c r="G64" s="37"/>
      <c r="H64" s="37"/>
      <c r="I64" s="37"/>
      <c r="J64" s="39"/>
    </row>
    <row r="65" ht="75">
      <c r="A65" s="29" t="s">
        <v>32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9"/>
    </row>
    <row r="66">
      <c r="A66" s="29" t="s">
        <v>25</v>
      </c>
      <c r="B66" s="29">
        <v>14</v>
      </c>
      <c r="C66" s="30" t="s">
        <v>119</v>
      </c>
      <c r="D66" s="29" t="s">
        <v>31</v>
      </c>
      <c r="E66" s="31" t="s">
        <v>120</v>
      </c>
      <c r="F66" s="32" t="s">
        <v>56</v>
      </c>
      <c r="G66" s="33">
        <v>2.1280000000000001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 ht="60">
      <c r="A68" s="29" t="s">
        <v>38</v>
      </c>
      <c r="B68" s="36"/>
      <c r="C68" s="37"/>
      <c r="D68" s="37"/>
      <c r="E68" s="40" t="s">
        <v>122</v>
      </c>
      <c r="F68" s="37"/>
      <c r="G68" s="37"/>
      <c r="H68" s="37"/>
      <c r="I68" s="37"/>
      <c r="J68" s="39"/>
    </row>
    <row r="69" ht="180">
      <c r="A69" s="29" t="s">
        <v>32</v>
      </c>
      <c r="B69" s="41"/>
      <c r="C69" s="42"/>
      <c r="D69" s="42"/>
      <c r="E69" s="31" t="s">
        <v>123</v>
      </c>
      <c r="F69" s="42"/>
      <c r="G69" s="42"/>
      <c r="H69" s="42"/>
      <c r="I69" s="42"/>
      <c r="J6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2025-07-15T08:57:51Z</dcterms:created>
  <dcterms:modified xsi:type="dcterms:W3CDTF">2025-07-15T08:57:51Z</dcterms:modified>
</cp:coreProperties>
</file>